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is-Kalk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<sst xmlns="http://schemas.openxmlformats.org/spreadsheetml/2006/main" count="37" uniqueCount="37">
  <si>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💰 KI-PREIS-KALKULATOR</t>
  </si>
  <si>
    <t xml:space="preserve">Berechne deine optimalen Preise und Gewinnmargen</t>
  </si>
  <si>
    <t xml:space="preserve">⏱️ ZEIT &amp; KOSTEN</t>
  </si>
  <si>
    <t xml:space="preserve">Kostenart</t>
  </si>
  <si>
    <t xml:space="preserve">Betrag</t>
  </si>
  <si>
    <t xml:space="preserve">Einheit</t>
  </si>
  <si>
    <t xml:space="preserve">Gesamt (€)</t>
  </si>
  <si>
    <t xml:space="preserve">Arbeitszeit (Stunden)</t>
  </si>
  <si>
    <t xml:space="preserve">h</t>
  </si>
  <si>
    <t xml:space="preserve">Stundensatz (€/h)</t>
  </si>
  <si>
    <t xml:space="preserve">€/h</t>
  </si>
  <si>
    <t xml:space="preserve">Software/Tools</t>
  </si>
  <si>
    <t xml:space="preserve">€/Projekt</t>
  </si>
  <si>
    <t xml:space="preserve">Sonstige Kosten</t>
  </si>
  <si>
    <t xml:space="preserve">€</t>
  </si>
  <si>
    <t xml:space="preserve">GESAMTKOSTEN</t>
  </si>
  <si>
    <t xml:space="preserve">💰 PREISSTRATEGIE</t>
  </si>
  <si>
    <t xml:space="preserve">Gewinn-Aufschlag (%)</t>
  </si>
  <si>
    <t xml:space="preserve">%</t>
  </si>
  <si>
    <t xml:space="preserve">🎯 DEINE PREISE</t>
  </si>
  <si>
    <t xml:space="preserve">Preis-Paket</t>
  </si>
  <si>
    <t xml:space="preserve">Basis</t>
  </si>
  <si>
    <t xml:space="preserve">Standard</t>
  </si>
  <si>
    <t xml:space="preserve">Premium</t>
  </si>
  <si>
    <t xml:space="preserve">Empfohlener Preis</t>
  </si>
  <si>
    <t xml:space="preserve">Gewinnmarge (%)</t>
  </si>
  <si>
    <t xml:space="preserve">Nettogewinn</t>
  </si>
  <si>
    <t xml:space="preserve">📊 MONATLICHE EINNAHMEN</t>
  </si>
  <si>
    <t xml:space="preserve">Szenario</t>
  </si>
  <si>
    <t xml:space="preserve">Konservativ</t>
  </si>
  <si>
    <t xml:space="preserve">Realistisch</t>
  </si>
  <si>
    <t xml:space="preserve">Optimistisch</t>
  </si>
  <si>
    <t xml:space="preserve">Anzahl Projekte/Monat</t>
  </si>
  <si>
    <t xml:space="preserve">MONATSEINKOMMEN</t>
  </si>
  <si>
    <t xml:space="preserve">MONATSGEWINN (netto)</t>
  </si>
  <si>
    <t xml:space="preserve">💡 HINWEIS: Passe die blauen Felder (Eingaben) an deine Situation an!</t>
  </si>
  <si>
    <t xml:space="preserve">KI-Geld-Verdienen.de | © 2025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</si>
</sst>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#,##0.00"/>
    <numFmt numFmtId="167" formatCode="#,##0.00&quot; €&quot;"/>
    <numFmt numFmtId="168" formatCode="0"/>
    <numFmt numFmtId="169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67EEA"/>
      <name val="Arial"/>
      <family val="0"/>
      <charset val="1"/>
    </font>
    <font>
      <i val="true"/>
      <sz val="10"/>
      <color rgb="FF4A5568"/>
      <name val="Arial"/>
      <family val="0"/>
      <charset val="1"/>
    </font>
    <font>
      <b val="true"/>
      <sz val="11"/>
      <color rgb="FF764BA2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27AE60"/>
      <name val="Arial"/>
      <family val="0"/>
      <charset val="1"/>
    </font>
    <font>
      <sz val="9"/>
      <color rgb="FF718096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667EEA"/>
        <bgColor rgb="FF718096"/>
      </patternFill>
    </fill>
    <fill>
      <patternFill patternType="solid">
        <fgColor rgb="FFE8F4F8"/>
        <bgColor rgb="FFFFFFFF"/>
      </patternFill>
    </fill>
    <fill>
      <patternFill patternType="solid">
        <fgColor rgb="FFD4EDDA"/>
        <bgColor rgb="FFE8F4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18096"/>
      <rgbColor rgb="FF9999FF"/>
      <rgbColor rgb="FF993366"/>
      <rgbColor rgb="FFFFFFCC"/>
      <rgbColor rgb="FFE8F4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DDA"/>
      <rgbColor rgb="FFFFFF99"/>
      <rgbColor rgb="FF99CCFF"/>
      <rgbColor rgb="FFFF99CC"/>
      <rgbColor rgb="FFCC99FF"/>
      <rgbColor rgb="FFFFCC99"/>
      <rgbColor rgb="FF667EEA"/>
      <rgbColor rgb="FF33CCCC"/>
      <rgbColor rgb="FF99CC00"/>
      <rgbColor rgb="FFFFCC00"/>
      <rgbColor rgb="FFFF9900"/>
      <rgbColor rgb="FFFF6600"/>
      <rgbColor rgb="FF764BA2"/>
      <rgbColor rgb="FF969696"/>
      <rgbColor rgb="FF003366"/>
      <rgbColor rgb="FF27AE60"/>
      <rgbColor rgb="FF003300"/>
      <rgbColor rgb="FF333300"/>
      <rgbColor rgb="FF993300"/>
      <rgbColor rgb="FF993366"/>
      <rgbColor rgb="FF4A556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5"/>
    <col collapsed="false" customWidth="true" hidden="false" outlineLevel="0" max="4" min="2" style="0" width="18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3"/>
      <c r="C4" s="3"/>
      <c r="D4" s="3"/>
    </row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  <c r="D5" s="4" t="s">
        <v>6</v>
      </c>
    </row>
    <row r="6" customFormat="false" ht="15" hidden="false" customHeight="false" outlineLevel="0" collapsed="false">
      <c r="A6" s="0" t="s">
        <v>7</v>
      </c>
      <c r="B6" s="5" t="n">
        <v>2</v>
      </c>
      <c r="C6" s="6" t="s">
        <v>8</v>
      </c>
      <c r="D6" s="7" t="n">
        <f aca="false">B6*B7</f>
        <v>50</v>
      </c>
    </row>
    <row r="7" customFormat="false" ht="15" hidden="false" customHeight="false" outlineLevel="0" collapsed="false">
      <c r="A7" s="0" t="s">
        <v>9</v>
      </c>
      <c r="B7" s="8" t="n">
        <v>25</v>
      </c>
      <c r="C7" s="6" t="s">
        <v>10</v>
      </c>
      <c r="D7" s="7" t="n">
        <f aca="false">B7</f>
        <v>25</v>
      </c>
    </row>
    <row r="8" customFormat="false" ht="15" hidden="false" customHeight="false" outlineLevel="0" collapsed="false">
      <c r="A8" s="0" t="s">
        <v>11</v>
      </c>
      <c r="B8" s="8" t="n">
        <v>5</v>
      </c>
      <c r="C8" s="6" t="s">
        <v>12</v>
      </c>
      <c r="D8" s="7" t="n">
        <f aca="false">B8</f>
        <v>5</v>
      </c>
    </row>
    <row r="9" customFormat="false" ht="15" hidden="false" customHeight="false" outlineLevel="0" collapsed="false">
      <c r="A9" s="0" t="s">
        <v>13</v>
      </c>
      <c r="B9" s="8" t="n">
        <v>0</v>
      </c>
      <c r="C9" s="6" t="s">
        <v>14</v>
      </c>
      <c r="D9" s="7" t="n">
        <f aca="false">B9</f>
        <v>0</v>
      </c>
    </row>
    <row r="10" customFormat="false" ht="15" hidden="false" customHeight="false" outlineLevel="0" collapsed="false">
      <c r="A10" s="9" t="s">
        <v>15</v>
      </c>
      <c r="D10" s="10" t="n">
        <f aca="false">SUM(D6:D9)</f>
        <v>80</v>
      </c>
    </row>
    <row r="12" customFormat="false" ht="15" hidden="false" customHeight="false" outlineLevel="0" collapsed="false">
      <c r="A12" s="3" t="s">
        <v>16</v>
      </c>
      <c r="B12" s="3"/>
      <c r="C12" s="3"/>
      <c r="D12" s="3"/>
    </row>
    <row r="13" customFormat="false" ht="15" hidden="false" customHeight="false" outlineLevel="0" collapsed="false">
      <c r="A13" s="0" t="s">
        <v>17</v>
      </c>
      <c r="B13" s="11" t="n">
        <v>50</v>
      </c>
      <c r="C13" s="6" t="s">
        <v>18</v>
      </c>
      <c r="D13" s="12" t="n">
        <f aca="false">D10*(B13/100)</f>
        <v>40</v>
      </c>
    </row>
    <row r="15" customFormat="false" ht="15" hidden="false" customHeight="false" outlineLevel="0" collapsed="false">
      <c r="A15" s="3" t="s">
        <v>19</v>
      </c>
      <c r="B15" s="3"/>
      <c r="C15" s="3"/>
      <c r="D15" s="3"/>
    </row>
    <row r="16" customFormat="false" ht="15" hidden="false" customHeight="false" outlineLevel="0" collapsed="false">
      <c r="A16" s="4" t="s">
        <v>20</v>
      </c>
      <c r="B16" s="4" t="s">
        <v>21</v>
      </c>
      <c r="C16" s="4" t="s">
        <v>22</v>
      </c>
      <c r="D16" s="4" t="s">
        <v>23</v>
      </c>
    </row>
    <row r="17" customFormat="false" ht="15" hidden="false" customHeight="false" outlineLevel="0" collapsed="false">
      <c r="A17" s="0" t="s">
        <v>24</v>
      </c>
      <c r="B17" s="13" t="n">
        <f aca="false">D10+D13</f>
        <v>120</v>
      </c>
      <c r="C17" s="13" t="n">
        <f aca="false">B17*1.5</f>
        <v>180</v>
      </c>
      <c r="D17" s="13" t="n">
        <f aca="false">B17*2</f>
        <v>240</v>
      </c>
    </row>
    <row r="18" customFormat="false" ht="15" hidden="false" customHeight="false" outlineLevel="0" collapsed="false">
      <c r="A18" s="0" t="s">
        <v>25</v>
      </c>
      <c r="B18" s="14" t="n">
        <f aca="false">(B17-D10)/B17</f>
        <v>0.333333333333333</v>
      </c>
      <c r="C18" s="14" t="n">
        <f aca="false">(C17-D10)/C17</f>
        <v>0.555555555555556</v>
      </c>
      <c r="D18" s="14" t="n">
        <f aca="false">(D17-D10)/D17</f>
        <v>0.666666666666667</v>
      </c>
    </row>
    <row r="19" customFormat="false" ht="15" hidden="false" customHeight="false" outlineLevel="0" collapsed="false">
      <c r="A19" s="0" t="s">
        <v>26</v>
      </c>
      <c r="B19" s="12" t="n">
        <f aca="false">B17-D10</f>
        <v>40</v>
      </c>
      <c r="C19" s="12" t="n">
        <f aca="false">C17-D10</f>
        <v>100</v>
      </c>
      <c r="D19" s="12" t="n">
        <f aca="false">D17-D10</f>
        <v>160</v>
      </c>
    </row>
    <row r="21" customFormat="false" ht="15" hidden="false" customHeight="false" outlineLevel="0" collapsed="false">
      <c r="A21" s="3" t="s">
        <v>27</v>
      </c>
      <c r="B21" s="3"/>
      <c r="C21" s="3"/>
      <c r="D21" s="3"/>
    </row>
    <row r="22" customFormat="false" ht="15" hidden="false" customHeight="false" outlineLevel="0" collapsed="false">
      <c r="A22" s="4" t="s">
        <v>28</v>
      </c>
      <c r="B22" s="4" t="s">
        <v>29</v>
      </c>
      <c r="C22" s="4" t="s">
        <v>30</v>
      </c>
      <c r="D22" s="4" t="s">
        <v>31</v>
      </c>
    </row>
    <row r="23" customFormat="false" ht="15" hidden="false" customHeight="false" outlineLevel="0" collapsed="false">
      <c r="A23" s="0" t="s">
        <v>32</v>
      </c>
      <c r="B23" s="11" t="n">
        <v>5</v>
      </c>
      <c r="C23" s="11" t="n">
        <v>10</v>
      </c>
      <c r="D23" s="11" t="n">
        <v>20</v>
      </c>
    </row>
    <row r="24" customFormat="false" ht="15" hidden="false" customHeight="false" outlineLevel="0" collapsed="false">
      <c r="A24" s="9" t="s">
        <v>33</v>
      </c>
      <c r="B24" s="15" t="n">
        <f aca="false">B23*B17</f>
        <v>600</v>
      </c>
      <c r="C24" s="15" t="n">
        <f aca="false">C23*C17</f>
        <v>1800</v>
      </c>
      <c r="D24" s="15" t="n">
        <f aca="false">D23*D17</f>
        <v>4800</v>
      </c>
    </row>
    <row r="25" customFormat="false" ht="15" hidden="false" customHeight="false" outlineLevel="0" collapsed="false">
      <c r="A25" s="9" t="s">
        <v>34</v>
      </c>
      <c r="B25" s="15" t="n">
        <f aca="false">B23*B19</f>
        <v>200</v>
      </c>
      <c r="C25" s="15" t="n">
        <f aca="false">C23*C19</f>
        <v>1000</v>
      </c>
      <c r="D25" s="15" t="n">
        <f aca="false">D23*D19</f>
        <v>3200</v>
      </c>
    </row>
    <row r="27" customFormat="false" ht="15" hidden="false" customHeight="false" outlineLevel="0" collapsed="false">
      <c r="A27" s="16" t="s">
        <v>35</v>
      </c>
      <c r="B27" s="16"/>
      <c r="C27" s="16"/>
      <c r="D27" s="16"/>
    </row>
    <row r="28" customFormat="false" ht="15" hidden="false" customHeight="false" outlineLevel="0" collapsed="false">
      <c r="A28" s="17" t="s">
        <v>36</v>
      </c>
      <c r="B28" s="17"/>
      <c r="C28" s="17"/>
      <c r="D28" s="17"/>
    </row>
  </sheetData>
  <mergeCells count="8">
    <mergeCell ref="A1:D1"/>
    <mergeCell ref="A2:D2"/>
    <mergeCell ref="A4:D4"/>
    <mergeCell ref="A12:D12"/>
    <mergeCell ref="A15:D15"/>
    <mergeCell ref="A21:D21"/>
    <mergeCell ref="A27:D27"/>
    <mergeCell ref="A28:D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2025-10-31T16:21:58Z</dcterms:created>
  <dc:creator>openpyxl</dc:creator>
  <dc:description/>
  <dc:language>en-US</dc:language>
  <cp:lastModifiedBy/>
  <dcterms:modified xsi:type="dcterms:W3CDTF">2025-10-31T16:21:58Z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